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anos\Desktop\"/>
    </mc:Choice>
  </mc:AlternateContent>
  <xr:revisionPtr revIDLastSave="0" documentId="8_{D3518282-5CEA-4831-8C77-A8A72352AA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ΣΜΕΑΕ" sheetId="2" r:id="rId1"/>
    <sheet name="Άλλα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G19" i="3" l="1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DH19" i="3" s="1"/>
  <c r="DI18" i="3"/>
  <c r="DH18" i="3"/>
  <c r="DI17" i="3"/>
  <c r="DH17" i="3"/>
  <c r="DI16" i="3"/>
  <c r="DH16" i="3"/>
  <c r="DI15" i="3"/>
  <c r="DH15" i="3"/>
  <c r="DI14" i="3"/>
  <c r="DH14" i="3"/>
  <c r="DI13" i="3"/>
  <c r="DH13" i="3"/>
  <c r="DI12" i="3"/>
  <c r="DH12" i="3"/>
  <c r="DI11" i="3"/>
  <c r="DH11" i="3"/>
  <c r="DI10" i="3"/>
  <c r="DH10" i="3"/>
  <c r="DI9" i="3"/>
  <c r="DH9" i="3"/>
  <c r="DI8" i="3"/>
  <c r="DH8" i="3"/>
  <c r="DI7" i="3"/>
  <c r="DH7" i="3"/>
  <c r="DI6" i="3"/>
  <c r="DH6" i="3"/>
  <c r="DI5" i="3"/>
  <c r="DH5" i="3"/>
  <c r="DI4" i="3"/>
  <c r="DH4" i="3"/>
  <c r="DI3" i="3"/>
  <c r="DH3" i="3"/>
  <c r="DI2" i="3"/>
  <c r="DI19" i="3" s="1"/>
  <c r="DH2" i="3"/>
</calcChain>
</file>

<file path=xl/sharedStrings.xml><?xml version="1.0" encoding="utf-8"?>
<sst xmlns="http://schemas.openxmlformats.org/spreadsheetml/2006/main" count="147" uniqueCount="147">
  <si>
    <t>ΠΕ02</t>
  </si>
  <si>
    <t>ΠΕ03</t>
  </si>
  <si>
    <t>ΠΕ04.00</t>
  </si>
  <si>
    <t>ΣΥΝΟΛΑ (όλα)</t>
  </si>
  <si>
    <t>ΣΥΝΟΛΑ (μόνο μεγάλα)</t>
  </si>
  <si>
    <t>ΣΥΝΟΛΑ</t>
  </si>
  <si>
    <t>1ο ΕΕΕΕΚ Δ. Θέρμης - 1941002</t>
  </si>
  <si>
    <t>1ο ΕΕΕΕΚ Δ. Θεσ/νίκης - 1941003</t>
  </si>
  <si>
    <t>1ο ΕΕΕΕΚ Δ. Πυλαίας Χορτιάτη - 1941001</t>
  </si>
  <si>
    <t>1ο Ενιαίο Επαγγ. Ειδικό Γ/σιο-Λύκειο Αν. Θεσ/νίκης - 1901015</t>
  </si>
  <si>
    <t>2ο ΕΕΕΕΚ Δ. Πυλαίας-Χορτιάτη - 1941007</t>
  </si>
  <si>
    <t>2ο Ενιαίο Ειδικό Επαγγ. Γ/σιο-Λύκειο Αν. Θεσ/νίκης - 1901017</t>
  </si>
  <si>
    <t>Δημόσιο Ειδικό Γ/σιο Θεσ/νίκης - 1901005</t>
  </si>
  <si>
    <t>Ειδ.Γ/σιο με ΛΤ Κωφών Βαρηκόων - 1901003</t>
  </si>
  <si>
    <t>ΔΕ1ΕΒΠ</t>
  </si>
  <si>
    <t>ΠΕ01</t>
  </si>
  <si>
    <t>ΠΕ08</t>
  </si>
  <si>
    <t>ΠΕ11</t>
  </si>
  <si>
    <t>ΠΕ21</t>
  </si>
  <si>
    <t>ΠΕ22</t>
  </si>
  <si>
    <t>ΠΕ23</t>
  </si>
  <si>
    <t>ΠΕ25</t>
  </si>
  <si>
    <t>ΠΕ28</t>
  </si>
  <si>
    <t>ΠΕ29</t>
  </si>
  <si>
    <t>ΠΕ30</t>
  </si>
  <si>
    <t>ΠΕ31</t>
  </si>
  <si>
    <t>ΠΕ79.01</t>
  </si>
  <si>
    <t>ΠΕ78</t>
  </si>
  <si>
    <t>ΠΕ80</t>
  </si>
  <si>
    <t>ΠΕ86</t>
  </si>
  <si>
    <t>ΠΕ88.01</t>
  </si>
  <si>
    <t>ΠΕ88.03</t>
  </si>
  <si>
    <t>ΠΕ88.04</t>
  </si>
  <si>
    <t>ΠΕ88.05</t>
  </si>
  <si>
    <t>ΠΕ04.01</t>
  </si>
  <si>
    <t xml:space="preserve"> 7ο Γ/σιο Καλαμαριάς - 1901013</t>
  </si>
  <si>
    <t>30ο Γ/σιο Θεσ/νίκης - 1901170</t>
  </si>
  <si>
    <t>30ο ΓΕΛ Θεσ/νίκης - 1951240</t>
  </si>
  <si>
    <t xml:space="preserve"> 1ο Γ/σιο Τούμπας - 1901200</t>
  </si>
  <si>
    <t xml:space="preserve"> 8ο Γ/σιο Καλαμαριάς - 1901014</t>
  </si>
  <si>
    <t>12ο Γ/σιο Θεσ/νίκης - 1901182</t>
  </si>
  <si>
    <t>ΓΕΛ Ασβεστοχωρίου - 1952020</t>
  </si>
  <si>
    <t xml:space="preserve"> 7ο ΓΕΛ Καλαμαριάς - 1951013</t>
  </si>
  <si>
    <t>16ο ΓΕΛ Θεσ/νίκης - 1951130</t>
  </si>
  <si>
    <t>18ο ΓΕΛ Θεσ/νίκης - 1951200</t>
  </si>
  <si>
    <t xml:space="preserve"> 2ο Γ/σιο Τούμπας - 1901201</t>
  </si>
  <si>
    <t xml:space="preserve"> 2ο Γ/σιο Χαριλάου - 1901250</t>
  </si>
  <si>
    <t>26ο Γ/σιο Θεσ/νίκης - 1901173</t>
  </si>
  <si>
    <t xml:space="preserve"> 4ο Γ/σιο Τούμπας - 1901203</t>
  </si>
  <si>
    <t>31ο ΓΕΛ Θεσ/νίκης - 1951250</t>
  </si>
  <si>
    <t>32ο Γ/σιο Θεσ/νίκης - 1901166</t>
  </si>
  <si>
    <t>20ο ΓΕΛ Θεσ/νίκης - 1951201</t>
  </si>
  <si>
    <t>23ο ΓΕΛ Θεσ/νίκης - 1951141</t>
  </si>
  <si>
    <t xml:space="preserve"> 1ο Γ/σιο Άνω Τούμπας - 1901207</t>
  </si>
  <si>
    <t xml:space="preserve"> 3ο Γ/σιο Χαριλάου - 1901251</t>
  </si>
  <si>
    <t xml:space="preserve"> 4ο Γ/σιο Θεσ/νίκης - 1901040</t>
  </si>
  <si>
    <t xml:space="preserve"> 4ο ΓΕΛ Καλαμαριάς - 1951080</t>
  </si>
  <si>
    <t>ΓΕΛ Φιλύρου - 1959015</t>
  </si>
  <si>
    <t xml:space="preserve"> 4ο ΓΕΛ Θεσ/νίκης - 1951040</t>
  </si>
  <si>
    <t xml:space="preserve"> 5ο ΓΕΛ Καλαμαριάς - 1951011</t>
  </si>
  <si>
    <t>27ο ΓΕΛ Θεσ/νίκης - 1951207</t>
  </si>
  <si>
    <t>32ο ΓΕΛ Θεσ/νίκης - 1951251</t>
  </si>
  <si>
    <t xml:space="preserve"> 2ο Γ/σιο Άνω Τούμπας - 1901208</t>
  </si>
  <si>
    <t>15ο Γ/σιο Θεσ/νίκης - 1901120</t>
  </si>
  <si>
    <t>31ο Γ/σιο Θεσ/νίκης - 1901177</t>
  </si>
  <si>
    <t xml:space="preserve"> 1ο ΓΕΛ Θεσ/νίκης - 1951010</t>
  </si>
  <si>
    <t xml:space="preserve"> 2ο ΓΕΛ Καλαμαριάς - 1951191</t>
  </si>
  <si>
    <t>15ο ΓΕΛ Θεσ/νίκης - 1951120</t>
  </si>
  <si>
    <t>28ο ΓΕΛ Θεσ/νίκης - 1951208</t>
  </si>
  <si>
    <t xml:space="preserve"> 1ο Γ/σιο Θεσ/νίκης - 1901010</t>
  </si>
  <si>
    <t xml:space="preserve"> 1ο Γ/σιο Καλαμαριάς - 1901190</t>
  </si>
  <si>
    <t xml:space="preserve"> 2ο Γ/σιο Θεσ/νίκης - 1901020</t>
  </si>
  <si>
    <t>ΓΕΛ Χορτιάτη - 1959013</t>
  </si>
  <si>
    <t xml:space="preserve"> 1ο ΓΕΛ Καλαμαριάς - 1951190</t>
  </si>
  <si>
    <t xml:space="preserve"> 2ο ΓΕΛ Θεσ/νίκης - 1951020</t>
  </si>
  <si>
    <t xml:space="preserve"> 1ο Εσπερινό Γ/σιο Θεσ/νίκης - 1901180</t>
  </si>
  <si>
    <t xml:space="preserve"> 2ο Γ/σιο Μαλακοπής - 1919022</t>
  </si>
  <si>
    <t xml:space="preserve"> 6ο Γ/σιο Καλαμαριάς - 1901012</t>
  </si>
  <si>
    <t>28ο Γ/σιο Θεσ/νίκης - 1901174</t>
  </si>
  <si>
    <t xml:space="preserve"> 1ο Εσπερινό ΓΕΛ Θεσ/νίκης - 1951180</t>
  </si>
  <si>
    <t xml:space="preserve"> 6ο ΓΕΛ Καλαμαριάς - 1951012</t>
  </si>
  <si>
    <t>12ο ΓΕΛ Θεσ/νίκης - 1969025</t>
  </si>
  <si>
    <t xml:space="preserve"> 8ο Γ/σιο Θεσ/νίκης - 1901178</t>
  </si>
  <si>
    <t xml:space="preserve"> 9ο Γ/σιο Καλαμαριάς - 1901016</t>
  </si>
  <si>
    <t>13ο Γ/σιο Θεσ/νίκης - 1901100</t>
  </si>
  <si>
    <t xml:space="preserve"> 8ο ΓΕΛ Θεσ/νίκης - 1951053</t>
  </si>
  <si>
    <t>17ο ΓΕΛ Θεσ/νίκης - 1951140</t>
  </si>
  <si>
    <t xml:space="preserve"> 3ο Γ/σιο Θεσ/νίκης - 1901030</t>
  </si>
  <si>
    <t xml:space="preserve"> 3ο ΓΕΛ Καλαμαριάς - 1951195</t>
  </si>
  <si>
    <t xml:space="preserve"> 5ο ΓΕΛ Θεσ/νίκης - 1951050</t>
  </si>
  <si>
    <t xml:space="preserve"> 3ο Γ/σιο Καλαμαριάς - 1901195</t>
  </si>
  <si>
    <t xml:space="preserve"> 3ο ΓΕΛ Θεσ/νίκης - 1951030</t>
  </si>
  <si>
    <t xml:space="preserve"> 5ο Γ/σιο Θεσ/νίκης - 1901172</t>
  </si>
  <si>
    <t xml:space="preserve"> 7ο Γ/σιο Θεσ/νίκης - 1901070</t>
  </si>
  <si>
    <t>10ο Γ/σιο Καλαμαριάς - 1901230</t>
  </si>
  <si>
    <t>14ο Γ/σιο Θεσ/νίκης - 1901110</t>
  </si>
  <si>
    <t xml:space="preserve"> 7ο ΓΕΛ Θεσ/νίκης - 1951070</t>
  </si>
  <si>
    <t>14ο ΓΕΛ Θεσ/νίκης - 1951110</t>
  </si>
  <si>
    <t>19ο Γ/σιο Θεσ/νίκης - 1901160</t>
  </si>
  <si>
    <t>11ο ΓΕΛ Θεσ/νίκης - 1951259</t>
  </si>
  <si>
    <t>19ο ΓΕΛ Θεσ/νίκης - 1951160</t>
  </si>
  <si>
    <t xml:space="preserve"> 1ο ΓΕΛ Τριανδρίας - 1951196</t>
  </si>
  <si>
    <t xml:space="preserve"> - 0</t>
  </si>
  <si>
    <t xml:space="preserve"> 1ο Γ/σιο Περαίας - 1915015</t>
  </si>
  <si>
    <t xml:space="preserve"> 1ο Γ/σιο Πυλαίας - 1901051</t>
  </si>
  <si>
    <t xml:space="preserve"> 1ο ΓΕΛ Βασιλικών - 1952010</t>
  </si>
  <si>
    <t xml:space="preserve"> 1ο ΓΕΛ Επανομής - 1955010</t>
  </si>
  <si>
    <t xml:space="preserve"> 1ο ΓΕΛ Θερμαϊκού - 1951197</t>
  </si>
  <si>
    <t xml:space="preserve"> 1ο ΓΕΛ Πανοράματος - 1951210</t>
  </si>
  <si>
    <t xml:space="preserve"> 1ο ΓΕΛ Πυλαίας - 1951051</t>
  </si>
  <si>
    <t xml:space="preserve"> 2ο Γ/σιο Θέρμης - 1919015</t>
  </si>
  <si>
    <t xml:space="preserve"> 2ο Γ/σιο Μηχανιώνας - 1912015</t>
  </si>
  <si>
    <t xml:space="preserve"> 2ο Γ/σιο Μίκρας - 1915012</t>
  </si>
  <si>
    <t xml:space="preserve"> 2ο Γ/σιο Πυλαίας - 1901052</t>
  </si>
  <si>
    <t xml:space="preserve"> 2ο ΓΕΛ Θερμαϊκού - 1951198</t>
  </si>
  <si>
    <t xml:space="preserve"> 2ο ΓΕΛ Θέρμης - 1969015</t>
  </si>
  <si>
    <t xml:space="preserve"> 2ο ΓΕΛ Μίκρας - 1944004</t>
  </si>
  <si>
    <t xml:space="preserve"> 2ο ΓΕΛ Πυλαίας - 1951052</t>
  </si>
  <si>
    <t xml:space="preserve"> 3ο Γ/σιο Θέρμης - 1919018</t>
  </si>
  <si>
    <t xml:space="preserve"> 3ο Γ/σιο Μίκρας - 1915013</t>
  </si>
  <si>
    <t>1ο Πρότυπο Γ/σίο Θεσ/νίκης - 1901050</t>
  </si>
  <si>
    <t>1ο Πρότυπο ΓΕΛ Θεσ/νίκης - 1951004</t>
  </si>
  <si>
    <t>2ο Πρότυπο Γ/σίο Θεσ/νίκης - 1901004</t>
  </si>
  <si>
    <t>2ο Πρότυπο ΓΕΛ Θεσ/νίκης - 1951005</t>
  </si>
  <si>
    <t>Γ/σιο Βασιλικών - 1902010</t>
  </si>
  <si>
    <t>Γ/σιο Διαπολιτισμικής Εκ/σης - 1901231</t>
  </si>
  <si>
    <t>Γ/σιο Νέων Επιβατών - 1901197</t>
  </si>
  <si>
    <t>ΓΕΛ Μίκρας - 1965010</t>
  </si>
  <si>
    <t>Διάθεση ΠΥΣΔΕ Αν. Θεσ/νίκης - 1900105</t>
  </si>
  <si>
    <t>Διαπολιτισμικο ΓΕΛ Αν. Θεσ/νίκης - 1951231</t>
  </si>
  <si>
    <t>Εκκλησιαστικό Λύκειο-Γυμνάσιο - 1970100</t>
  </si>
  <si>
    <t>Πειραματικό Σχ. ΑΠΘ - 1901001</t>
  </si>
  <si>
    <t xml:space="preserve"> 1ο ΕΠΑΛ Θεσ/νίκης - 1940220</t>
  </si>
  <si>
    <t xml:space="preserve"> 5ο Εσπερινό ΕΠΑΛ Θεσ/νίκης - 1940232</t>
  </si>
  <si>
    <t>12ο ΕΠΑΛ Θεσ/νίκης - 1950240</t>
  </si>
  <si>
    <t>13ο Εσπερινό ΕΠΑΛ Θεσ/νίκης - 1950232</t>
  </si>
  <si>
    <t xml:space="preserve"> 6ο Εσπερινό ΕΠΑΛ Θεσ/νίκης - 1940320</t>
  </si>
  <si>
    <t xml:space="preserve"> 7ο ΕΠΑΛ Θεσ/νίκης - 1940410</t>
  </si>
  <si>
    <t xml:space="preserve"> 8ο ΕΠΑΛ Θεσ/νίκης - 1940411</t>
  </si>
  <si>
    <t>14ο Εσπερινό ΕΠΑΛ Θεσ/νίκης - 1950230</t>
  </si>
  <si>
    <t>15ο ΕΠΑΛ Θεσ/νίκης - 1950220</t>
  </si>
  <si>
    <t xml:space="preserve"> 1ο ΕΠΑΛ Καλαμαριάς - 1940350</t>
  </si>
  <si>
    <t>Εσπερινό ΕΠΑΛ Καλαμαριάς - 1953001</t>
  </si>
  <si>
    <t xml:space="preserve"> 1ο ΕΠΑΛ Επανομής - 1940380</t>
  </si>
  <si>
    <t>ΕΠΑΛ Βασιλικών - 1940355</t>
  </si>
  <si>
    <t>ΠΕ87.02</t>
  </si>
  <si>
    <t>ΠΕ87.06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</si>
</sst>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BBBBBB"/>
      <name val="Calibri"/>
    </font>
    <font>
      <sz val="12"/>
      <color rgb="FF000000"/>
      <name val="Calibri"/>
    </font>
    <font>
      <b/>
      <sz val="13"/>
      <color rgb="FF000000"/>
      <name val="Calibri"/>
    </font>
    <font>
      <b/>
      <sz val="11"/>
      <color rgb="FF000000"/>
      <name val="Calibri"/>
    </font>
    <font>
      <b/>
      <sz val="11"/>
      <color rgb="FFBBBBBB"/>
      <name val="Calibri"/>
    </font>
    <font>
      <b/>
      <sz val="12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BBBBBB"/>
        <bgColor rgb="FF000000"/>
      </patternFill>
    </fill>
    <fill>
      <patternFill patternType="solid">
        <fgColor rgb="FFBBFFBB"/>
        <bgColor rgb="FF000000"/>
      </patternFill>
    </fill>
    <fill>
      <patternFill patternType="solid">
        <fgColor rgb="FFFFFFBB"/>
        <bgColor rgb="FF000000"/>
      </patternFill>
    </fill>
  </fills>
  <borders count="3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3" fillId="2" borderId="2" xfId="0" applyFont="1" applyFill="1" applyBorder="1"/>
    <xf numFmtId="0" fontId="0" fillId="2" borderId="2" xfId="0" applyFill="1" applyBorder="1"/>
    <xf numFmtId="0" fontId="4" fillId="0" borderId="2" xfId="0" applyFont="1" applyBorder="1" applyAlignment="1">
      <alignment textRotation="90"/>
    </xf>
    <xf numFmtId="0" fontId="4" fillId="0" borderId="2" xfId="0" applyFont="1" applyBorder="1"/>
    <xf numFmtId="0" fontId="5" fillId="0" borderId="2" xfId="0" applyFont="1" applyBorder="1"/>
    <xf numFmtId="0" fontId="4" fillId="0" borderId="1" xfId="0" applyFont="1" applyBorder="1" applyAlignment="1">
      <alignment textRotation="90"/>
    </xf>
    <xf numFmtId="0" fontId="4" fillId="2" borderId="1" xfId="0" applyFont="1" applyFill="1" applyBorder="1" applyAlignment="1">
      <alignment textRotation="90"/>
    </xf>
    <xf numFmtId="0" fontId="4" fillId="2" borderId="2" xfId="0" applyFont="1" applyFill="1" applyBorder="1" applyAlignment="1">
      <alignment textRotation="90"/>
    </xf>
    <xf numFmtId="0" fontId="4" fillId="3" borderId="2" xfId="0" applyFont="1" applyFill="1" applyBorder="1"/>
    <xf numFmtId="0" fontId="2" fillId="3" borderId="1" xfId="0" applyFont="1" applyFill="1" applyBorder="1"/>
    <xf numFmtId="0" fontId="4" fillId="4" borderId="2" xfId="0" applyFont="1" applyFill="1" applyBorder="1"/>
    <xf numFmtId="0" fontId="2" fillId="4" borderId="1" xfId="0" applyFont="1" applyFill="1" applyBorder="1"/>
    <xf numFmtId="0" fontId="6" fillId="0" borderId="1" xfId="0" applyFont="1" applyBorder="1"/>
  </cellXfs>
  <cellStyles count="1">
    <cellStyle name="Κανονικό" xfId="0" builtinId="0"/>
  </cellStyles>
  <dxfs count="7">
    <dxf>
      <font>
        <color rgb="FFFF0000"/>
      </font>
    </dxf>
    <dxf>
      <font>
        <b/>
        <sz val="13"/>
      </font>
    </dxf>
    <dxf>
      <font>
        <b/>
        <sz val="13"/>
      </font>
    </dxf>
    <dxf>
      <font>
        <color rgb="FFFF0000"/>
      </font>
    </dxf>
    <dxf>
      <font>
        <b/>
        <sz val="13"/>
      </font>
    </dxf>
    <dxf>
      <font>
        <b/>
        <sz val="13"/>
      </font>
    </dxf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workbookViewId="0">
      <pane xSplit="1" ySplit="1" topLeftCell="D11" activePane="bottomRight" state="frozen"/>
      <selection pane="topRight"/>
      <selection pane="bottomLeft"/>
      <selection pane="bottomRight" activeCell="U1" sqref="U1"/>
    </sheetView>
  </sheetViews>
  <sheetFormatPr defaultRowHeight="15" x14ac:dyDescent="0.25"/>
  <cols>
    <col min="1" max="1" width="16.42578125" bestFit="1" customWidth="1"/>
    <col min="2" max="9" width="5.7109375" customWidth="1"/>
  </cols>
  <sheetData>
    <row r="1" spans="1:9" ht="201" customHeight="1" x14ac:dyDescent="0.25">
      <c r="A1" s="7"/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</row>
    <row r="2" spans="1:9" ht="24.95" customHeight="1" x14ac:dyDescent="0.25">
      <c r="A2" s="8" t="s">
        <v>14</v>
      </c>
      <c r="B2" s="17"/>
      <c r="C2" s="17">
        <v>-1</v>
      </c>
      <c r="D2" s="17"/>
      <c r="E2" s="17">
        <v>-1</v>
      </c>
      <c r="F2" s="17"/>
      <c r="G2" s="17"/>
      <c r="H2" s="17"/>
      <c r="I2" s="17"/>
    </row>
    <row r="3" spans="1:9" ht="24.95" customHeight="1" x14ac:dyDescent="0.25">
      <c r="A3" s="8" t="s">
        <v>18</v>
      </c>
      <c r="B3" s="17">
        <v>-1</v>
      </c>
      <c r="C3" s="17"/>
      <c r="D3" s="17"/>
      <c r="E3" s="17">
        <v>-2</v>
      </c>
      <c r="F3" s="17">
        <v>-1</v>
      </c>
      <c r="G3" s="17"/>
      <c r="H3" s="17">
        <v>-1</v>
      </c>
      <c r="I3" s="17"/>
    </row>
    <row r="4" spans="1:9" ht="24.95" customHeight="1" x14ac:dyDescent="0.25">
      <c r="A4" s="8" t="s">
        <v>19</v>
      </c>
      <c r="B4" s="17"/>
      <c r="C4" s="17"/>
      <c r="D4" s="17"/>
      <c r="E4" s="17">
        <v>-1</v>
      </c>
      <c r="F4" s="17"/>
      <c r="G4" s="17"/>
      <c r="H4" s="17"/>
      <c r="I4" s="17"/>
    </row>
    <row r="5" spans="1:9" ht="24.95" customHeight="1" x14ac:dyDescent="0.25">
      <c r="A5" s="8" t="s">
        <v>20</v>
      </c>
      <c r="B5" s="17"/>
      <c r="C5" s="17"/>
      <c r="D5" s="17">
        <v>-1</v>
      </c>
      <c r="E5" s="17"/>
      <c r="F5" s="17">
        <v>-1</v>
      </c>
      <c r="G5" s="17"/>
      <c r="H5" s="17"/>
      <c r="I5" s="17"/>
    </row>
    <row r="6" spans="1:9" ht="24.95" customHeight="1" x14ac:dyDescent="0.25">
      <c r="A6" s="8" t="s">
        <v>21</v>
      </c>
      <c r="B6" s="17">
        <v>-1</v>
      </c>
      <c r="C6" s="17"/>
      <c r="D6" s="17"/>
      <c r="E6" s="17">
        <v>-1</v>
      </c>
      <c r="F6" s="17">
        <v>-1</v>
      </c>
      <c r="G6" s="17"/>
      <c r="H6" s="17"/>
      <c r="I6" s="17"/>
    </row>
    <row r="7" spans="1:9" ht="24.95" customHeight="1" x14ac:dyDescent="0.25">
      <c r="A7" s="8" t="s">
        <v>22</v>
      </c>
      <c r="B7" s="17"/>
      <c r="C7" s="17"/>
      <c r="D7" s="17">
        <v>-1</v>
      </c>
      <c r="E7" s="17"/>
      <c r="F7" s="17">
        <v>-1</v>
      </c>
      <c r="G7" s="17"/>
      <c r="H7" s="17">
        <v>-1</v>
      </c>
      <c r="I7" s="17"/>
    </row>
    <row r="8" spans="1:9" ht="24.95" customHeight="1" x14ac:dyDescent="0.25">
      <c r="A8" s="8" t="s">
        <v>23</v>
      </c>
      <c r="B8" s="17"/>
      <c r="C8" s="17"/>
      <c r="D8" s="17"/>
      <c r="E8" s="17">
        <v>-1</v>
      </c>
      <c r="F8" s="17">
        <v>-1</v>
      </c>
      <c r="G8" s="17"/>
      <c r="H8" s="17"/>
      <c r="I8" s="17"/>
    </row>
    <row r="9" spans="1:9" ht="24.95" customHeight="1" x14ac:dyDescent="0.25">
      <c r="A9" s="8" t="s">
        <v>24</v>
      </c>
      <c r="B9" s="17"/>
      <c r="C9" s="17">
        <v>-1</v>
      </c>
      <c r="D9" s="17">
        <v>-1</v>
      </c>
      <c r="E9" s="17"/>
      <c r="F9" s="17">
        <v>-1</v>
      </c>
      <c r="G9" s="17"/>
      <c r="H9" s="17"/>
      <c r="I9" s="17"/>
    </row>
    <row r="10" spans="1:9" ht="24.95" customHeight="1" x14ac:dyDescent="0.25">
      <c r="A10" s="8" t="s">
        <v>25</v>
      </c>
      <c r="B10" s="17"/>
      <c r="C10" s="17"/>
      <c r="D10" s="17"/>
      <c r="E10" s="17"/>
      <c r="F10" s="17"/>
      <c r="G10" s="17"/>
      <c r="H10" s="17"/>
      <c r="I10" s="17">
        <v>-1</v>
      </c>
    </row>
  </sheetData>
  <conditionalFormatting sqref="B2:I10">
    <cfRule type="cellIs" dxfId="6" priority="1" operator="lessThan">
      <formula>0</formula>
    </cfRule>
    <cfRule type="cellIs" dxfId="5" priority="2" operator="lessThanOrEqual">
      <formula>-12</formula>
    </cfRule>
    <cfRule type="cellIs" dxfId="4" priority="3" operator="greaterThanOrEqual">
      <formula>12</formula>
    </cfRule>
  </conditionalFormatting>
  <pageMargins left="0.7" right="0.7" top="0.75" bottom="0.75" header="0.3" footer="0.3"/>
  <pageSetup paperSize="8" orientation="landscape" r:id="rId1"/>
  <headerFooter>
    <oddHeader>&amp;LΛειτουργικά Κενά 07/07/2023 11:08:40&amp;RΟμάδα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I19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9.28515625" bestFit="1" customWidth="1"/>
    <col min="2" max="111" width="5.7109375" customWidth="1"/>
    <col min="112" max="112" width="9.140625" customWidth="1"/>
  </cols>
  <sheetData>
    <row r="1" spans="1:113" ht="201.75" x14ac:dyDescent="0.25">
      <c r="A1" s="7"/>
      <c r="B1" s="10" t="s">
        <v>35</v>
      </c>
      <c r="C1" s="10" t="s">
        <v>36</v>
      </c>
      <c r="D1" s="10" t="s">
        <v>37</v>
      </c>
      <c r="E1" s="10" t="s">
        <v>38</v>
      </c>
      <c r="F1" s="10" t="s">
        <v>39</v>
      </c>
      <c r="G1" s="10" t="s">
        <v>40</v>
      </c>
      <c r="H1" s="10" t="s">
        <v>41</v>
      </c>
      <c r="I1" s="10" t="s">
        <v>42</v>
      </c>
      <c r="J1" s="10" t="s">
        <v>43</v>
      </c>
      <c r="K1" s="10" t="s">
        <v>44</v>
      </c>
      <c r="L1" s="10" t="s">
        <v>45</v>
      </c>
      <c r="M1" s="10" t="s">
        <v>46</v>
      </c>
      <c r="N1" s="10" t="s">
        <v>47</v>
      </c>
      <c r="O1" s="10" t="s">
        <v>48</v>
      </c>
      <c r="P1" s="10" t="s">
        <v>49</v>
      </c>
      <c r="Q1" s="10" t="s">
        <v>50</v>
      </c>
      <c r="R1" s="10" t="s">
        <v>51</v>
      </c>
      <c r="S1" s="10" t="s">
        <v>52</v>
      </c>
      <c r="T1" s="10" t="s">
        <v>53</v>
      </c>
      <c r="U1" s="10" t="s">
        <v>54</v>
      </c>
      <c r="V1" s="10" t="s">
        <v>55</v>
      </c>
      <c r="W1" s="10" t="s">
        <v>56</v>
      </c>
      <c r="X1" s="10" t="s">
        <v>57</v>
      </c>
      <c r="Y1" s="10" t="s">
        <v>58</v>
      </c>
      <c r="Z1" s="10" t="s">
        <v>59</v>
      </c>
      <c r="AA1" s="10" t="s">
        <v>60</v>
      </c>
      <c r="AB1" s="10" t="s">
        <v>61</v>
      </c>
      <c r="AC1" s="10" t="s">
        <v>62</v>
      </c>
      <c r="AD1" s="10" t="s">
        <v>63</v>
      </c>
      <c r="AE1" s="10" t="s">
        <v>64</v>
      </c>
      <c r="AF1" s="10" t="s">
        <v>65</v>
      </c>
      <c r="AG1" s="10" t="s">
        <v>66</v>
      </c>
      <c r="AH1" s="10" t="s">
        <v>67</v>
      </c>
      <c r="AI1" s="10" t="s">
        <v>68</v>
      </c>
      <c r="AJ1" s="10" t="s">
        <v>69</v>
      </c>
      <c r="AK1" s="10" t="s">
        <v>70</v>
      </c>
      <c r="AL1" s="10" t="s">
        <v>71</v>
      </c>
      <c r="AM1" s="10" t="s">
        <v>72</v>
      </c>
      <c r="AN1" s="10" t="s">
        <v>73</v>
      </c>
      <c r="AO1" s="10" t="s">
        <v>74</v>
      </c>
      <c r="AP1" s="10" t="s">
        <v>75</v>
      </c>
      <c r="AQ1" s="10" t="s">
        <v>76</v>
      </c>
      <c r="AR1" s="10" t="s">
        <v>77</v>
      </c>
      <c r="AS1" s="10" t="s">
        <v>78</v>
      </c>
      <c r="AT1" s="10" t="s">
        <v>79</v>
      </c>
      <c r="AU1" s="10" t="s">
        <v>80</v>
      </c>
      <c r="AV1" s="10" t="s">
        <v>81</v>
      </c>
      <c r="AW1" s="10" t="s">
        <v>82</v>
      </c>
      <c r="AX1" s="10" t="s">
        <v>83</v>
      </c>
      <c r="AY1" s="10" t="s">
        <v>84</v>
      </c>
      <c r="AZ1" s="10" t="s">
        <v>85</v>
      </c>
      <c r="BA1" s="10" t="s">
        <v>86</v>
      </c>
      <c r="BB1" s="10" t="s">
        <v>87</v>
      </c>
      <c r="BC1" s="10" t="s">
        <v>88</v>
      </c>
      <c r="BD1" s="10" t="s">
        <v>89</v>
      </c>
      <c r="BE1" s="10" t="s">
        <v>90</v>
      </c>
      <c r="BF1" s="10" t="s">
        <v>91</v>
      </c>
      <c r="BG1" s="10" t="s">
        <v>92</v>
      </c>
      <c r="BH1" s="10" t="s">
        <v>93</v>
      </c>
      <c r="BI1" s="10" t="s">
        <v>94</v>
      </c>
      <c r="BJ1" s="10" t="s">
        <v>95</v>
      </c>
      <c r="BK1" s="10" t="s">
        <v>96</v>
      </c>
      <c r="BL1" s="10" t="s">
        <v>97</v>
      </c>
      <c r="BM1" s="10" t="s">
        <v>98</v>
      </c>
      <c r="BN1" s="10" t="s">
        <v>99</v>
      </c>
      <c r="BO1" s="10" t="s">
        <v>100</v>
      </c>
      <c r="BP1" s="10" t="s">
        <v>101</v>
      </c>
      <c r="BQ1" s="10" t="s">
        <v>102</v>
      </c>
      <c r="BR1" s="10" t="s">
        <v>103</v>
      </c>
      <c r="BS1" s="10" t="s">
        <v>104</v>
      </c>
      <c r="BT1" s="10" t="s">
        <v>105</v>
      </c>
      <c r="BU1" s="10" t="s">
        <v>106</v>
      </c>
      <c r="BV1" s="10" t="s">
        <v>107</v>
      </c>
      <c r="BW1" s="10" t="s">
        <v>108</v>
      </c>
      <c r="BX1" s="10" t="s">
        <v>109</v>
      </c>
      <c r="BY1" s="10" t="s">
        <v>110</v>
      </c>
      <c r="BZ1" s="10" t="s">
        <v>111</v>
      </c>
      <c r="CA1" s="10" t="s">
        <v>112</v>
      </c>
      <c r="CB1" s="10" t="s">
        <v>113</v>
      </c>
      <c r="CC1" s="10" t="s">
        <v>114</v>
      </c>
      <c r="CD1" s="10" t="s">
        <v>115</v>
      </c>
      <c r="CE1" s="10" t="s">
        <v>116</v>
      </c>
      <c r="CF1" s="10" t="s">
        <v>117</v>
      </c>
      <c r="CG1" s="10" t="s">
        <v>118</v>
      </c>
      <c r="CH1" s="10" t="s">
        <v>119</v>
      </c>
      <c r="CI1" s="10" t="s">
        <v>120</v>
      </c>
      <c r="CJ1" s="10" t="s">
        <v>121</v>
      </c>
      <c r="CK1" s="10" t="s">
        <v>122</v>
      </c>
      <c r="CL1" s="10" t="s">
        <v>123</v>
      </c>
      <c r="CM1" s="10" t="s">
        <v>124</v>
      </c>
      <c r="CN1" s="10" t="s">
        <v>125</v>
      </c>
      <c r="CO1" s="10" t="s">
        <v>126</v>
      </c>
      <c r="CP1" s="10" t="s">
        <v>127</v>
      </c>
      <c r="CQ1" s="10" t="s">
        <v>128</v>
      </c>
      <c r="CR1" s="10" t="s">
        <v>129</v>
      </c>
      <c r="CS1" s="10" t="s">
        <v>130</v>
      </c>
      <c r="CT1" s="10" t="s">
        <v>131</v>
      </c>
      <c r="CU1" s="10" t="s">
        <v>132</v>
      </c>
      <c r="CV1" s="10" t="s">
        <v>133</v>
      </c>
      <c r="CW1" s="10" t="s">
        <v>134</v>
      </c>
      <c r="CX1" s="10" t="s">
        <v>135</v>
      </c>
      <c r="CY1" s="10" t="s">
        <v>136</v>
      </c>
      <c r="CZ1" s="10" t="s">
        <v>137</v>
      </c>
      <c r="DA1" s="10" t="s">
        <v>138</v>
      </c>
      <c r="DB1" s="10" t="s">
        <v>139</v>
      </c>
      <c r="DC1" s="10" t="s">
        <v>140</v>
      </c>
      <c r="DD1" s="10" t="s">
        <v>141</v>
      </c>
      <c r="DE1" s="10" t="s">
        <v>142</v>
      </c>
      <c r="DF1" s="10" t="s">
        <v>143</v>
      </c>
      <c r="DG1" s="10" t="s">
        <v>144</v>
      </c>
      <c r="DH1" s="11" t="s">
        <v>3</v>
      </c>
      <c r="DI1" s="12" t="s">
        <v>4</v>
      </c>
    </row>
    <row r="2" spans="1:113" ht="24.95" customHeight="1" x14ac:dyDescent="0.3">
      <c r="A2" s="8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>
        <v>21</v>
      </c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3">
        <f t="shared" ref="DH2:DH19" si="0">SUM(B2:DG2)</f>
        <v>21</v>
      </c>
      <c r="DI2" s="5">
        <f t="shared" ref="DI2:DI18" si="1">SUMIF(B2:DG2,"&gt;=12")+SUMIF(B2:DG2,"&lt;=-12")</f>
        <v>21</v>
      </c>
    </row>
    <row r="3" spans="1:113" ht="24.95" customHeight="1" x14ac:dyDescent="0.3">
      <c r="A3" s="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>
        <v>191</v>
      </c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3">
        <f t="shared" si="0"/>
        <v>191</v>
      </c>
      <c r="DI3" s="5">
        <f t="shared" si="1"/>
        <v>191</v>
      </c>
    </row>
    <row r="4" spans="1:113" ht="24.95" customHeight="1" x14ac:dyDescent="0.3">
      <c r="A4" s="8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>
        <v>67</v>
      </c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3">
        <f t="shared" si="0"/>
        <v>67</v>
      </c>
      <c r="DI4" s="5">
        <f t="shared" si="1"/>
        <v>67</v>
      </c>
    </row>
    <row r="5" spans="1:113" ht="24.95" customHeight="1" x14ac:dyDescent="0.3">
      <c r="A5" s="8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>
        <v>42</v>
      </c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3">
        <f t="shared" si="0"/>
        <v>42</v>
      </c>
      <c r="DI5" s="5">
        <f t="shared" si="1"/>
        <v>42</v>
      </c>
    </row>
    <row r="6" spans="1:113" ht="24.95" customHeight="1" x14ac:dyDescent="0.3">
      <c r="A6" s="8" t="s">
        <v>17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>
        <v>40</v>
      </c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3">
        <f t="shared" si="0"/>
        <v>40</v>
      </c>
      <c r="DI6" s="5">
        <f t="shared" si="1"/>
        <v>40</v>
      </c>
    </row>
    <row r="7" spans="1:113" ht="24.95" customHeight="1" x14ac:dyDescent="0.3">
      <c r="A7" s="8" t="s">
        <v>26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>
        <v>42</v>
      </c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3">
        <f t="shared" si="0"/>
        <v>42</v>
      </c>
      <c r="DI7" s="5">
        <f t="shared" si="1"/>
        <v>42</v>
      </c>
    </row>
    <row r="8" spans="1:113" ht="24.95" customHeight="1" x14ac:dyDescent="0.3">
      <c r="A8" s="15" t="s">
        <v>27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>
        <v>20</v>
      </c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3">
        <f t="shared" si="0"/>
        <v>20</v>
      </c>
      <c r="DI8" s="5">
        <f t="shared" si="1"/>
        <v>20</v>
      </c>
    </row>
    <row r="9" spans="1:113" ht="24.95" customHeight="1" x14ac:dyDescent="0.3">
      <c r="A9" s="15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>
        <v>38</v>
      </c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3">
        <f t="shared" si="0"/>
        <v>38</v>
      </c>
      <c r="DI9" s="5">
        <f t="shared" si="1"/>
        <v>38</v>
      </c>
    </row>
    <row r="10" spans="1:113" ht="24.95" customHeight="1" x14ac:dyDescent="0.3">
      <c r="A10" s="8" t="s">
        <v>29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>
        <v>60</v>
      </c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3">
        <f t="shared" si="0"/>
        <v>60</v>
      </c>
      <c r="DI10" s="5">
        <f t="shared" si="1"/>
        <v>60</v>
      </c>
    </row>
    <row r="11" spans="1:113" ht="24.95" customHeight="1" x14ac:dyDescent="0.3">
      <c r="A11" s="8" t="s">
        <v>145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>
        <v>23</v>
      </c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3">
        <f t="shared" si="0"/>
        <v>23</v>
      </c>
      <c r="DI11" s="5">
        <f t="shared" si="1"/>
        <v>23</v>
      </c>
    </row>
    <row r="12" spans="1:113" ht="24.95" customHeight="1" x14ac:dyDescent="0.3">
      <c r="A12" s="8" t="s">
        <v>146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>
        <v>23</v>
      </c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3">
        <f t="shared" si="0"/>
        <v>23</v>
      </c>
      <c r="DI12" s="5">
        <f t="shared" si="1"/>
        <v>23</v>
      </c>
    </row>
    <row r="13" spans="1:113" ht="24.95" customHeight="1" x14ac:dyDescent="0.3">
      <c r="A13" s="8" t="s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>
        <v>42</v>
      </c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3">
        <f t="shared" si="0"/>
        <v>42</v>
      </c>
      <c r="DI13" s="5">
        <f t="shared" si="1"/>
        <v>42</v>
      </c>
    </row>
    <row r="14" spans="1:113" ht="24.95" customHeight="1" x14ac:dyDescent="0.3">
      <c r="A14" s="8" t="s">
        <v>31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>
        <v>23</v>
      </c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3">
        <f t="shared" si="0"/>
        <v>23</v>
      </c>
      <c r="DI14" s="5">
        <f t="shared" si="1"/>
        <v>23</v>
      </c>
    </row>
    <row r="15" spans="1:113" ht="24.95" customHeight="1" x14ac:dyDescent="0.3">
      <c r="A15" s="8" t="s">
        <v>32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>
        <v>20</v>
      </c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3">
        <f t="shared" si="0"/>
        <v>20</v>
      </c>
      <c r="DI15" s="5">
        <f t="shared" si="1"/>
        <v>20</v>
      </c>
    </row>
    <row r="16" spans="1:113" ht="24.95" customHeight="1" x14ac:dyDescent="0.3">
      <c r="A16" s="8" t="s">
        <v>33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>
        <v>21</v>
      </c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3">
        <f t="shared" si="0"/>
        <v>21</v>
      </c>
      <c r="DI16" s="5">
        <f t="shared" si="1"/>
        <v>21</v>
      </c>
    </row>
    <row r="17" spans="1:113" ht="24.95" customHeight="1" x14ac:dyDescent="0.3">
      <c r="A17" s="8" t="s">
        <v>34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>
        <v>84</v>
      </c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3">
        <f t="shared" si="0"/>
        <v>84</v>
      </c>
      <c r="DI17" s="5">
        <f t="shared" si="1"/>
        <v>84</v>
      </c>
    </row>
    <row r="18" spans="1:113" ht="24.95" customHeight="1" x14ac:dyDescent="0.3">
      <c r="A18" s="13" t="s">
        <v>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>
        <v>84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3">
        <f t="shared" si="0"/>
        <v>84</v>
      </c>
      <c r="DI18" s="5">
        <f t="shared" si="1"/>
        <v>84</v>
      </c>
    </row>
    <row r="19" spans="1:113" ht="24.95" customHeight="1" x14ac:dyDescent="0.25">
      <c r="A19" s="9" t="s">
        <v>5</v>
      </c>
      <c r="B19" s="1">
        <f t="shared" ref="B19:AG19" si="2">SUM(B2:B17)</f>
        <v>0</v>
      </c>
      <c r="C19" s="1">
        <f t="shared" si="2"/>
        <v>0</v>
      </c>
      <c r="D19" s="1">
        <f t="shared" si="2"/>
        <v>0</v>
      </c>
      <c r="E19" s="1">
        <f t="shared" si="2"/>
        <v>0</v>
      </c>
      <c r="F19" s="1">
        <f t="shared" si="2"/>
        <v>0</v>
      </c>
      <c r="G19" s="1">
        <f t="shared" si="2"/>
        <v>0</v>
      </c>
      <c r="H19" s="1">
        <f t="shared" si="2"/>
        <v>0</v>
      </c>
      <c r="I19" s="1">
        <f t="shared" si="2"/>
        <v>0</v>
      </c>
      <c r="J19" s="1">
        <f t="shared" si="2"/>
        <v>0</v>
      </c>
      <c r="K19" s="1">
        <f t="shared" si="2"/>
        <v>0</v>
      </c>
      <c r="L19" s="1">
        <f t="shared" si="2"/>
        <v>0</v>
      </c>
      <c r="M19" s="1">
        <f t="shared" si="2"/>
        <v>0</v>
      </c>
      <c r="N19" s="1">
        <f t="shared" si="2"/>
        <v>0</v>
      </c>
      <c r="O19" s="1">
        <f t="shared" si="2"/>
        <v>0</v>
      </c>
      <c r="P19" s="1">
        <f t="shared" si="2"/>
        <v>0</v>
      </c>
      <c r="Q19" s="1">
        <f t="shared" si="2"/>
        <v>0</v>
      </c>
      <c r="R19" s="1">
        <f t="shared" si="2"/>
        <v>0</v>
      </c>
      <c r="S19" s="1">
        <f t="shared" si="2"/>
        <v>0</v>
      </c>
      <c r="T19" s="1">
        <f t="shared" si="2"/>
        <v>0</v>
      </c>
      <c r="U19" s="1">
        <f t="shared" si="2"/>
        <v>0</v>
      </c>
      <c r="V19" s="1">
        <f t="shared" si="2"/>
        <v>0</v>
      </c>
      <c r="W19" s="1">
        <f t="shared" si="2"/>
        <v>0</v>
      </c>
      <c r="X19" s="1">
        <f t="shared" si="2"/>
        <v>0</v>
      </c>
      <c r="Y19" s="1">
        <f t="shared" si="2"/>
        <v>0</v>
      </c>
      <c r="Z19" s="1">
        <f t="shared" si="2"/>
        <v>0</v>
      </c>
      <c r="AA19" s="1">
        <f t="shared" si="2"/>
        <v>0</v>
      </c>
      <c r="AB19" s="1">
        <f t="shared" si="2"/>
        <v>0</v>
      </c>
      <c r="AC19" s="1">
        <f t="shared" si="2"/>
        <v>0</v>
      </c>
      <c r="AD19" s="1">
        <f t="shared" si="2"/>
        <v>0</v>
      </c>
      <c r="AE19" s="1">
        <f t="shared" si="2"/>
        <v>0</v>
      </c>
      <c r="AF19" s="1">
        <f t="shared" si="2"/>
        <v>0</v>
      </c>
      <c r="AG19" s="1">
        <f t="shared" si="2"/>
        <v>0</v>
      </c>
      <c r="AH19" s="1">
        <f t="shared" ref="AH19:BM19" si="3">SUM(AH2:AH17)</f>
        <v>0</v>
      </c>
      <c r="AI19" s="1">
        <f t="shared" si="3"/>
        <v>0</v>
      </c>
      <c r="AJ19" s="1">
        <f t="shared" si="3"/>
        <v>0</v>
      </c>
      <c r="AK19" s="1">
        <f t="shared" si="3"/>
        <v>0</v>
      </c>
      <c r="AL19" s="1">
        <f t="shared" si="3"/>
        <v>0</v>
      </c>
      <c r="AM19" s="1">
        <f t="shared" si="3"/>
        <v>0</v>
      </c>
      <c r="AN19" s="1">
        <f t="shared" si="3"/>
        <v>0</v>
      </c>
      <c r="AO19" s="1">
        <f t="shared" si="3"/>
        <v>0</v>
      </c>
      <c r="AP19" s="1">
        <f t="shared" si="3"/>
        <v>0</v>
      </c>
      <c r="AQ19" s="1">
        <f t="shared" si="3"/>
        <v>0</v>
      </c>
      <c r="AR19" s="1">
        <f t="shared" si="3"/>
        <v>0</v>
      </c>
      <c r="AS19" s="1">
        <f t="shared" si="3"/>
        <v>0</v>
      </c>
      <c r="AT19" s="1">
        <f t="shared" si="3"/>
        <v>0</v>
      </c>
      <c r="AU19" s="1">
        <f t="shared" si="3"/>
        <v>0</v>
      </c>
      <c r="AV19" s="1">
        <f t="shared" si="3"/>
        <v>0</v>
      </c>
      <c r="AW19" s="1">
        <f t="shared" si="3"/>
        <v>0</v>
      </c>
      <c r="AX19" s="1">
        <f t="shared" si="3"/>
        <v>0</v>
      </c>
      <c r="AY19" s="1">
        <f t="shared" si="3"/>
        <v>0</v>
      </c>
      <c r="AZ19" s="1">
        <f t="shared" si="3"/>
        <v>0</v>
      </c>
      <c r="BA19" s="1">
        <f t="shared" si="3"/>
        <v>0</v>
      </c>
      <c r="BB19" s="1">
        <f t="shared" si="3"/>
        <v>0</v>
      </c>
      <c r="BC19" s="1">
        <f t="shared" si="3"/>
        <v>0</v>
      </c>
      <c r="BD19" s="1">
        <f t="shared" si="3"/>
        <v>0</v>
      </c>
      <c r="BE19" s="1">
        <f t="shared" si="3"/>
        <v>0</v>
      </c>
      <c r="BF19" s="1">
        <f t="shared" si="3"/>
        <v>0</v>
      </c>
      <c r="BG19" s="1">
        <f t="shared" si="3"/>
        <v>0</v>
      </c>
      <c r="BH19" s="1">
        <f t="shared" si="3"/>
        <v>0</v>
      </c>
      <c r="BI19" s="1">
        <f t="shared" si="3"/>
        <v>0</v>
      </c>
      <c r="BJ19" s="1">
        <f t="shared" si="3"/>
        <v>0</v>
      </c>
      <c r="BK19" s="1">
        <f t="shared" si="3"/>
        <v>0</v>
      </c>
      <c r="BL19" s="1">
        <f t="shared" si="3"/>
        <v>0</v>
      </c>
      <c r="BM19" s="1">
        <f t="shared" si="3"/>
        <v>0</v>
      </c>
      <c r="BN19" s="1">
        <f t="shared" ref="BN19:CS19" si="4">SUM(BN2:BN17)</f>
        <v>0</v>
      </c>
      <c r="BO19" s="1">
        <f t="shared" si="4"/>
        <v>0</v>
      </c>
      <c r="BP19" s="1">
        <f t="shared" si="4"/>
        <v>0</v>
      </c>
      <c r="BQ19" s="1">
        <f t="shared" si="4"/>
        <v>0</v>
      </c>
      <c r="BR19" s="1">
        <f t="shared" si="4"/>
        <v>0</v>
      </c>
      <c r="BS19" s="1">
        <f t="shared" si="4"/>
        <v>0</v>
      </c>
      <c r="BT19" s="1">
        <f t="shared" si="4"/>
        <v>0</v>
      </c>
      <c r="BU19" s="1">
        <f t="shared" si="4"/>
        <v>0</v>
      </c>
      <c r="BV19" s="1">
        <f t="shared" si="4"/>
        <v>0</v>
      </c>
      <c r="BW19" s="1">
        <f t="shared" si="4"/>
        <v>0</v>
      </c>
      <c r="BX19" s="1">
        <f t="shared" si="4"/>
        <v>0</v>
      </c>
      <c r="BY19" s="1">
        <f t="shared" si="4"/>
        <v>0</v>
      </c>
      <c r="BZ19" s="1">
        <f t="shared" si="4"/>
        <v>0</v>
      </c>
      <c r="CA19" s="1">
        <f t="shared" si="4"/>
        <v>0</v>
      </c>
      <c r="CB19" s="1">
        <f t="shared" si="4"/>
        <v>0</v>
      </c>
      <c r="CC19" s="1">
        <f t="shared" si="4"/>
        <v>0</v>
      </c>
      <c r="CD19" s="1">
        <f t="shared" si="4"/>
        <v>0</v>
      </c>
      <c r="CE19" s="1">
        <f t="shared" si="4"/>
        <v>0</v>
      </c>
      <c r="CF19" s="1">
        <f t="shared" si="4"/>
        <v>0</v>
      </c>
      <c r="CG19" s="1">
        <f t="shared" si="4"/>
        <v>0</v>
      </c>
      <c r="CH19" s="1">
        <f t="shared" si="4"/>
        <v>0</v>
      </c>
      <c r="CI19" s="1">
        <f t="shared" si="4"/>
        <v>0</v>
      </c>
      <c r="CJ19" s="1">
        <f t="shared" si="4"/>
        <v>0</v>
      </c>
      <c r="CK19" s="1">
        <f t="shared" si="4"/>
        <v>0</v>
      </c>
      <c r="CL19" s="1">
        <f t="shared" si="4"/>
        <v>0</v>
      </c>
      <c r="CM19" s="1">
        <f t="shared" si="4"/>
        <v>0</v>
      </c>
      <c r="CN19" s="1">
        <f t="shared" si="4"/>
        <v>0</v>
      </c>
      <c r="CO19" s="1">
        <f t="shared" si="4"/>
        <v>0</v>
      </c>
      <c r="CP19" s="1">
        <f t="shared" si="4"/>
        <v>0</v>
      </c>
      <c r="CQ19" s="1">
        <f t="shared" si="4"/>
        <v>757</v>
      </c>
      <c r="CR19" s="1">
        <f t="shared" si="4"/>
        <v>0</v>
      </c>
      <c r="CS19" s="1">
        <f t="shared" si="4"/>
        <v>0</v>
      </c>
      <c r="CT19" s="1">
        <f t="shared" ref="CT19:DG19" si="5">SUM(CT2:CT17)</f>
        <v>0</v>
      </c>
      <c r="CU19" s="1">
        <f t="shared" si="5"/>
        <v>0</v>
      </c>
      <c r="CV19" s="1">
        <f t="shared" si="5"/>
        <v>0</v>
      </c>
      <c r="CW19" s="1">
        <f t="shared" si="5"/>
        <v>0</v>
      </c>
      <c r="CX19" s="1">
        <f t="shared" si="5"/>
        <v>0</v>
      </c>
      <c r="CY19" s="1">
        <f t="shared" si="5"/>
        <v>0</v>
      </c>
      <c r="CZ19" s="1">
        <f t="shared" si="5"/>
        <v>0</v>
      </c>
      <c r="DA19" s="1">
        <f t="shared" si="5"/>
        <v>0</v>
      </c>
      <c r="DB19" s="1">
        <f t="shared" si="5"/>
        <v>0</v>
      </c>
      <c r="DC19" s="1">
        <f t="shared" si="5"/>
        <v>0</v>
      </c>
      <c r="DD19" s="1">
        <f t="shared" si="5"/>
        <v>0</v>
      </c>
      <c r="DE19" s="1">
        <f t="shared" si="5"/>
        <v>0</v>
      </c>
      <c r="DF19" s="1">
        <f t="shared" si="5"/>
        <v>0</v>
      </c>
      <c r="DG19" s="1">
        <f t="shared" si="5"/>
        <v>0</v>
      </c>
      <c r="DH19" s="4">
        <f t="shared" si="0"/>
        <v>757</v>
      </c>
      <c r="DI19" s="6">
        <f>SUM(DI2:DI17)</f>
        <v>757</v>
      </c>
    </row>
  </sheetData>
  <conditionalFormatting sqref="B2:DH18">
    <cfRule type="cellIs" dxfId="3" priority="1" operator="lessThan">
      <formula>0</formula>
    </cfRule>
    <cfRule type="cellIs" dxfId="2" priority="2" operator="lessThanOrEqual">
      <formula>-12</formula>
    </cfRule>
    <cfRule type="cellIs" dxfId="1" priority="3" operator="greaterThanOrEqual">
      <formula>12</formula>
    </cfRule>
  </conditionalFormatting>
  <conditionalFormatting sqref="DI2:DI18">
    <cfRule type="cellIs" dxfId="0" priority="4" operator="lessThan">
      <formula>0</formula>
    </cfRule>
  </conditionalFormatting>
  <pageMargins left="0.7" right="0.7" top="0.75" bottom="0.75" header="0.3" footer="0.3"/>
  <pageSetup paperSize="9" orientation="landscape"/>
  <headerFooter>
    <oddHeader>&amp;LΛειτουργικά Κενά 07/07/2023 11:08:40&amp;RΟμάδα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ΣΜΕΑΕ</vt:lpstr>
      <vt:lpstr>Άλλα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Αθανάσιος Αξυπόλυτος</cp:lastModifiedBy>
  <dcterms:created xsi:type="dcterms:W3CDTF">2023-07-07T08:08:40Z</dcterms:created>
  <dcterms:modified xsi:type="dcterms:W3CDTF">2023-07-26T05:57:50Z</dcterms:modified>
  <cp:category/>
</cp:coreProperties>
</file>